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ROLADORIA 2025\CONTAS DE GESTÃO  E GOVERNO 2025-2026\OBRAS E CONVENIOS\"/>
    </mc:Choice>
  </mc:AlternateContent>
  <xr:revisionPtr revIDLastSave="0" documentId="13_ncr:1_{1C404B92-4538-4300-B5AF-5A2C56C054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<sst xmlns="http://schemas.openxmlformats.org/spreadsheetml/2006/main" count="53" uniqueCount="42">
  <si>
    <t>MODELO 14 - MAPA DEMONSTRATIVO DE OBRAS E SERVIÇOS DE ENGENHARIA</t>
  </si>
  <si>
    <t>Item</t>
  </si>
  <si>
    <t>Descrição da obra ou serviço de engenharia</t>
  </si>
  <si>
    <t>Regime de Execução</t>
  </si>
  <si>
    <t>Número do Contrato</t>
  </si>
  <si>
    <t>Contratado</t>
  </si>
  <si>
    <t>CNPJ</t>
  </si>
  <si>
    <t>Número do Convênio</t>
  </si>
  <si>
    <t>Convenente</t>
  </si>
  <si>
    <t>Valor Previsto</t>
  </si>
  <si>
    <t>Valor Realizadado</t>
  </si>
  <si>
    <t>Situação da Obra</t>
  </si>
  <si>
    <t>Nome</t>
  </si>
  <si>
    <t>Empreitada por Preço Global</t>
  </si>
  <si>
    <t>Andamento</t>
  </si>
  <si>
    <t>040/2023</t>
  </si>
  <si>
    <t>LA ENGENHARIA E LOCAÇÕES EIRELI</t>
  </si>
  <si>
    <t>24.621.931/0001-75</t>
  </si>
  <si>
    <t>914357/2021</t>
  </si>
  <si>
    <t>08.004.525/0001-07</t>
  </si>
  <si>
    <t>PREFEITURA MUNICIPAL DE IELMO MARINHO</t>
  </si>
  <si>
    <t>Concluida</t>
  </si>
  <si>
    <t>Menor preço,maior desconto</t>
  </si>
  <si>
    <t>008/2024</t>
  </si>
  <si>
    <t>41.111.808/0001-23</t>
  </si>
  <si>
    <t>TUDO AQUI EM CONSTRUCAO LTDA</t>
  </si>
  <si>
    <t>Solicitamos providências no sentido de viabilizar abertura de processo licitatório, para contrata de empresa especializada para construção de CRECHE PROINFÂNCIA TIPO 1 no município de Ielmo Marinho/RN</t>
  </si>
  <si>
    <t>202142896-1</t>
  </si>
  <si>
    <t>001/2025</t>
  </si>
  <si>
    <t>CONTRATAÇÃO DE EMPRESA ESPECIALIZADA NOS SERVIÇOS DE ENGENHARIA PARA A PAVIMENTAÇÃO DE PARALELEPÍPEDO NA COMUNIDADE DE PACAVIRA-CONVÊNIO MDR Nº 914357/2021</t>
  </si>
  <si>
    <t>002/2025</t>
  </si>
  <si>
    <t>AGIL CONSTRUCOES, COMERCIO E SERVICOS LTDA</t>
  </si>
  <si>
    <t>CONTRATAÇÃO DE EMPRESA PARA REALIZAR OS SERVIÇOS COMUNS DE ENGENHARIA, COM FORNECIMENTO DE MÃO DE OBRA, MATERIAIS E EQUIPAMENTOS, PARA SERVIÇOS DE MANUTENÇÃO DAS INSTALAÇÕES DO ESTÁDIO DE FUTEBOL EDSON BARBOSA.</t>
  </si>
  <si>
    <t>042/2025</t>
  </si>
  <si>
    <t>19.657.875/0001-99</t>
  </si>
  <si>
    <t>004/2025</t>
  </si>
  <si>
    <t>CONSTRUTORA DANTAS LTDA</t>
  </si>
  <si>
    <t>065/2024</t>
  </si>
  <si>
    <t>97.519.353/0001-34</t>
  </si>
  <si>
    <t>IMPLANTAÇÃO DE ADEQUAÇÕES DE REDES DE ABASTECIMENTO EM COMUNIDADES RURAIS DO MUNICÍPIO DE IELMO MARINHO/RN. CONVENIO 923928/2021.</t>
  </si>
  <si>
    <t>003/2025</t>
  </si>
  <si>
    <t>923928/2021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</si>
</sst>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>
    <font>
      <sz val="11"/>
      <name val="Calibri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Calibri"/>
    </font>
    <font>
      <sz val="8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44" fontId="0" fillId="0" borderId="2" xfId="1" applyFont="1" applyBorder="1"/>
    <xf numFmtId="0" fontId="0" fillId="0" borderId="2" xfId="0" applyFill="1" applyBorder="1" applyAlignment="1">
      <alignment wrapText="1"/>
    </xf>
    <xf numFmtId="0" fontId="0" fillId="0" borderId="2" xfId="0" applyFill="1" applyBorder="1"/>
    <xf numFmtId="44" fontId="0" fillId="0" borderId="2" xfId="0" applyNumberFormat="1" applyBorder="1"/>
    <xf numFmtId="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17" fontId="6" fillId="0" borderId="2" xfId="0" applyNumberFormat="1" applyFont="1" applyBorder="1"/>
    <xf numFmtId="44" fontId="7" fillId="0" borderId="2" xfId="0" applyNumberFormat="1" applyFont="1" applyBorder="1"/>
    <xf numFmtId="0" fontId="6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C7" workbookViewId="0">
      <selection activeCell="G16" sqref="G16"/>
    </sheetView>
  </sheetViews>
  <sheetFormatPr defaultRowHeight="15"/>
  <cols>
    <col min="1" max="1" width="9.140625" customWidth="1"/>
    <col min="2" max="2" width="46" customWidth="1"/>
    <col min="3" max="3" width="31.85546875" customWidth="1"/>
    <col min="4" max="4" width="17.28515625" customWidth="1"/>
    <col min="5" max="5" width="16" customWidth="1"/>
    <col min="6" max="6" width="10.28515625" customWidth="1"/>
    <col min="7" max="7" width="12.28515625" customWidth="1"/>
    <col min="8" max="8" width="11.5703125" customWidth="1"/>
    <col min="9" max="9" width="10.42578125" customWidth="1"/>
    <col min="10" max="10" width="17.5703125" customWidth="1"/>
    <col min="11" max="11" width="16.7109375" customWidth="1"/>
    <col min="12" max="12" width="22.285156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"/>
      <c r="B2" s="1"/>
      <c r="C2" s="2"/>
      <c r="D2" s="2"/>
      <c r="E2" s="2"/>
      <c r="F2" s="2"/>
      <c r="G2" s="2"/>
      <c r="H2" s="2"/>
      <c r="I2" s="3"/>
      <c r="J2" s="4"/>
      <c r="K2" s="4"/>
      <c r="L2" s="5"/>
    </row>
    <row r="3" spans="1:12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6" t="s">
        <v>8</v>
      </c>
      <c r="I3" s="16"/>
      <c r="J3" s="14" t="s">
        <v>9</v>
      </c>
      <c r="K3" s="14" t="s">
        <v>10</v>
      </c>
      <c r="L3" s="14" t="s">
        <v>11</v>
      </c>
    </row>
    <row r="4" spans="1:12">
      <c r="A4" s="14"/>
      <c r="B4" s="14"/>
      <c r="C4" s="14"/>
      <c r="D4" s="14"/>
      <c r="E4" s="14"/>
      <c r="F4" s="14"/>
      <c r="G4" s="14"/>
      <c r="H4" s="6" t="s">
        <v>12</v>
      </c>
      <c r="I4" s="6" t="s">
        <v>6</v>
      </c>
      <c r="J4" s="14"/>
      <c r="K4" s="14"/>
      <c r="L4" s="14"/>
    </row>
    <row r="5" spans="1:12" ht="75">
      <c r="A5" s="7" t="s">
        <v>28</v>
      </c>
      <c r="B5" s="8" t="s">
        <v>29</v>
      </c>
      <c r="C5" s="11" t="s">
        <v>13</v>
      </c>
      <c r="D5" s="7" t="s">
        <v>15</v>
      </c>
      <c r="E5" s="8" t="s">
        <v>16</v>
      </c>
      <c r="F5" s="8" t="s">
        <v>17</v>
      </c>
      <c r="G5" s="7" t="s">
        <v>18</v>
      </c>
      <c r="H5" s="8" t="s">
        <v>20</v>
      </c>
      <c r="I5" s="8" t="s">
        <v>19</v>
      </c>
      <c r="J5" s="9">
        <v>245876.66</v>
      </c>
      <c r="K5" s="13">
        <v>58507.199999999997</v>
      </c>
      <c r="L5" s="19" t="s">
        <v>21</v>
      </c>
    </row>
    <row r="6" spans="1:12" ht="90">
      <c r="A6" s="7" t="s">
        <v>30</v>
      </c>
      <c r="B6" s="17" t="s">
        <v>32</v>
      </c>
      <c r="C6" s="11" t="s">
        <v>13</v>
      </c>
      <c r="D6" s="18" t="s">
        <v>33</v>
      </c>
      <c r="E6" s="8" t="s">
        <v>31</v>
      </c>
      <c r="F6" s="8" t="s">
        <v>34</v>
      </c>
      <c r="G6" s="8"/>
      <c r="H6" s="8" t="s">
        <v>20</v>
      </c>
      <c r="I6" s="8" t="s">
        <v>19</v>
      </c>
      <c r="J6" s="9">
        <v>369514.52</v>
      </c>
      <c r="K6" s="9">
        <v>369514.52</v>
      </c>
      <c r="L6" s="19" t="s">
        <v>21</v>
      </c>
    </row>
    <row r="7" spans="1:12" ht="75">
      <c r="A7" s="18" t="s">
        <v>40</v>
      </c>
      <c r="B7" s="8" t="s">
        <v>26</v>
      </c>
      <c r="C7" s="7" t="s">
        <v>13</v>
      </c>
      <c r="D7" s="18" t="s">
        <v>23</v>
      </c>
      <c r="E7" s="8" t="s">
        <v>25</v>
      </c>
      <c r="F7" s="8" t="s">
        <v>24</v>
      </c>
      <c r="G7" s="7" t="s">
        <v>27</v>
      </c>
      <c r="H7" s="10" t="s">
        <v>20</v>
      </c>
      <c r="I7" s="8" t="s">
        <v>19</v>
      </c>
      <c r="J7" s="9">
        <v>3999688</v>
      </c>
      <c r="K7" s="9">
        <v>297095.65999999997</v>
      </c>
      <c r="L7" s="8" t="s">
        <v>14</v>
      </c>
    </row>
    <row r="8" spans="1:12" ht="60">
      <c r="A8" s="18" t="s">
        <v>35</v>
      </c>
      <c r="B8" s="17" t="s">
        <v>39</v>
      </c>
      <c r="C8" s="7" t="s">
        <v>22</v>
      </c>
      <c r="D8" s="20" t="s">
        <v>37</v>
      </c>
      <c r="E8" s="8" t="s">
        <v>36</v>
      </c>
      <c r="F8" s="8" t="s">
        <v>38</v>
      </c>
      <c r="G8" s="22" t="s">
        <v>41</v>
      </c>
      <c r="H8" s="10" t="s">
        <v>20</v>
      </c>
      <c r="I8" s="8" t="s">
        <v>19</v>
      </c>
      <c r="J8" s="9">
        <v>1350000</v>
      </c>
      <c r="K8" s="9">
        <v>566160</v>
      </c>
      <c r="L8" s="19" t="s">
        <v>14</v>
      </c>
    </row>
    <row r="9" spans="1:12">
      <c r="A9" s="7"/>
      <c r="B9" s="7"/>
      <c r="C9" s="7"/>
      <c r="D9" s="7"/>
      <c r="E9" s="7"/>
      <c r="F9" s="7"/>
      <c r="G9" s="7"/>
      <c r="H9" s="7"/>
      <c r="I9" s="7"/>
      <c r="J9" s="12"/>
      <c r="K9" s="21">
        <f>K8+K7+K6+K5</f>
        <v>1291277.3799999999</v>
      </c>
      <c r="L9" s="7"/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TCE - RN</dc:title>
  <dc:creator>TCE - RN</dc:creator>
  <cp:lastModifiedBy>francisco francisco</cp:lastModifiedBy>
  <dcterms:created xsi:type="dcterms:W3CDTF">2020-04-16T01:07:14Z</dcterms:created>
  <dcterms:modified xsi:type="dcterms:W3CDTF">2026-02-17T00:21:02Z</dcterms:modified>
</cp:coreProperties>
</file>